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30" windowHeight="1155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'Ark1'!$A$1:$L$40</definedName>
  </definedNames>
  <calcPr fullCalcOnLoad="1"/>
</workbook>
</file>

<file path=xl/sharedStrings.xml><?xml version="1.0" encoding="utf-8"?>
<sst xmlns="http://schemas.openxmlformats.org/spreadsheetml/2006/main" count="20" uniqueCount="12">
  <si>
    <t>Ulike utlånstyper</t>
  </si>
  <si>
    <t>for medlemmer i Finansieringsselskapenes Forening</t>
  </si>
  <si>
    <t>I mill. kroner og prosent av brutto utlån pr. 31.12.</t>
  </si>
  <si>
    <t>År</t>
  </si>
  <si>
    <t>Leasing</t>
  </si>
  <si>
    <t>Factoring</t>
  </si>
  <si>
    <t>Kredittkort</t>
  </si>
  <si>
    <t>Billån/øvrige utlån</t>
  </si>
  <si>
    <t>I alt</t>
  </si>
  <si>
    <t>Mill. kr.</t>
  </si>
  <si>
    <t>Pst.</t>
  </si>
  <si>
    <t>* På grunn av endringer i regnskapsforskriften er tall for 1997 og senere år ikke sammenlignbare med årene 1990-96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</si>
</sst>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9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3" fillId="8" borderId="10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6" fillId="34" borderId="0" xfId="0" applyFont="1" applyFill="1" applyAlignment="1">
      <alignment/>
    </xf>
    <xf numFmtId="0" fontId="0" fillId="34" borderId="0" xfId="0" applyFill="1" applyAlignment="1">
      <alignment/>
    </xf>
    <xf numFmtId="0" fontId="37" fillId="34" borderId="0" xfId="0" applyFont="1" applyFill="1" applyAlignment="1">
      <alignment/>
    </xf>
    <xf numFmtId="0" fontId="0" fillId="34" borderId="0" xfId="0" applyFill="1" applyAlignment="1">
      <alignment/>
    </xf>
    <xf numFmtId="0" fontId="33" fillId="8" borderId="13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3" fontId="0" fillId="34" borderId="12" xfId="0" applyNumberFormat="1" applyFill="1" applyBorder="1" applyAlignment="1">
      <alignment/>
    </xf>
    <xf numFmtId="3" fontId="0" fillId="34" borderId="14" xfId="0" applyNumberFormat="1" applyFill="1" applyBorder="1" applyAlignment="1">
      <alignment horizontal="center"/>
    </xf>
    <xf numFmtId="3" fontId="0" fillId="34" borderId="0" xfId="0" applyNumberFormat="1" applyFill="1" applyBorder="1" applyAlignment="1">
      <alignment/>
    </xf>
    <xf numFmtId="0" fontId="33" fillId="8" borderId="13" xfId="0" applyFont="1" applyFill="1" applyBorder="1" applyAlignment="1">
      <alignment horizontal="center"/>
    </xf>
    <xf numFmtId="0" fontId="33" fillId="8" borderId="12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3" fillId="8" borderId="1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1.140625" style="0" customWidth="1"/>
    <col min="12" max="12" width="3.57421875" style="0" customWidth="1"/>
  </cols>
  <sheetData>
    <row r="1" spans="1:12" ht="25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4.25">
      <c r="A4" s="6" t="s">
        <v>2</v>
      </c>
      <c r="B4" s="6"/>
      <c r="C4" s="6"/>
      <c r="D4" s="6"/>
      <c r="E4" s="6"/>
      <c r="F4" s="6"/>
      <c r="G4" s="8"/>
      <c r="H4" s="6"/>
      <c r="I4" s="6"/>
      <c r="J4" s="6"/>
      <c r="K4" s="6"/>
      <c r="L4" s="6"/>
    </row>
    <row r="5" spans="1:12" ht="19.5" customHeight="1">
      <c r="A5" s="20" t="s">
        <v>3</v>
      </c>
      <c r="B5" s="20" t="s">
        <v>4</v>
      </c>
      <c r="C5" s="22"/>
      <c r="D5" s="20" t="s">
        <v>5</v>
      </c>
      <c r="E5" s="22"/>
      <c r="F5" s="20" t="s">
        <v>6</v>
      </c>
      <c r="G5" s="22"/>
      <c r="H5" s="20" t="s">
        <v>7</v>
      </c>
      <c r="I5" s="22"/>
      <c r="J5" s="23" t="s">
        <v>8</v>
      </c>
      <c r="K5" s="22"/>
      <c r="L5" s="6"/>
    </row>
    <row r="6" spans="1:12" ht="20.25" customHeight="1">
      <c r="A6" s="21"/>
      <c r="B6" s="9" t="s">
        <v>9</v>
      </c>
      <c r="C6" s="2" t="s">
        <v>10</v>
      </c>
      <c r="D6" s="9" t="s">
        <v>9</v>
      </c>
      <c r="E6" s="2" t="s">
        <v>10</v>
      </c>
      <c r="F6" s="9" t="s">
        <v>9</v>
      </c>
      <c r="G6" s="2" t="s">
        <v>10</v>
      </c>
      <c r="H6" s="9" t="s">
        <v>9</v>
      </c>
      <c r="I6" s="2" t="s">
        <v>10</v>
      </c>
      <c r="J6" s="1" t="s">
        <v>9</v>
      </c>
      <c r="K6" s="2" t="s">
        <v>10</v>
      </c>
      <c r="L6" s="6"/>
    </row>
    <row r="7" spans="1:12" ht="14.25">
      <c r="A7" s="3">
        <v>1990</v>
      </c>
      <c r="B7" s="10">
        <v>5830</v>
      </c>
      <c r="C7" s="14">
        <v>26</v>
      </c>
      <c r="D7" s="10">
        <v>2261</v>
      </c>
      <c r="E7" s="14">
        <v>10</v>
      </c>
      <c r="F7" s="10">
        <v>2828</v>
      </c>
      <c r="G7" s="14">
        <v>13</v>
      </c>
      <c r="H7" s="10">
        <v>11284</v>
      </c>
      <c r="I7" s="14">
        <v>51</v>
      </c>
      <c r="J7" s="11">
        <f>SUM(B7+D7+F7+H7)</f>
        <v>22203</v>
      </c>
      <c r="K7" s="14">
        <f>SUM(C7+E7+G7+I7)</f>
        <v>100</v>
      </c>
      <c r="L7" s="6"/>
    </row>
    <row r="8" spans="1:12" ht="14.25">
      <c r="A8" s="4">
        <v>1991</v>
      </c>
      <c r="B8" s="12">
        <v>5425</v>
      </c>
      <c r="C8" s="15">
        <v>25</v>
      </c>
      <c r="D8" s="12">
        <v>2369</v>
      </c>
      <c r="E8" s="15">
        <v>11</v>
      </c>
      <c r="F8" s="12">
        <v>2849</v>
      </c>
      <c r="G8" s="15">
        <v>13</v>
      </c>
      <c r="H8" s="12">
        <v>11042</v>
      </c>
      <c r="I8" s="15">
        <v>51</v>
      </c>
      <c r="J8" s="13">
        <f aca="true" t="shared" si="0" ref="J8:J28">SUM(B8+D8+F8+H8)</f>
        <v>21685</v>
      </c>
      <c r="K8" s="15">
        <f aca="true" t="shared" si="1" ref="K8:K28">SUM(C8+E8+G8+I8)</f>
        <v>100</v>
      </c>
      <c r="L8" s="6"/>
    </row>
    <row r="9" spans="1:12" ht="14.25">
      <c r="A9" s="3">
        <v>1992</v>
      </c>
      <c r="B9" s="10">
        <v>5736</v>
      </c>
      <c r="C9" s="14">
        <v>28</v>
      </c>
      <c r="D9" s="10">
        <v>2286</v>
      </c>
      <c r="E9" s="14">
        <v>11</v>
      </c>
      <c r="F9" s="10">
        <v>3171</v>
      </c>
      <c r="G9" s="14">
        <v>16</v>
      </c>
      <c r="H9" s="10">
        <v>9191</v>
      </c>
      <c r="I9" s="14">
        <v>45</v>
      </c>
      <c r="J9" s="11">
        <f t="shared" si="0"/>
        <v>20384</v>
      </c>
      <c r="K9" s="14">
        <f t="shared" si="1"/>
        <v>100</v>
      </c>
      <c r="L9" s="6"/>
    </row>
    <row r="10" spans="1:12" ht="14.25">
      <c r="A10" s="4">
        <v>1993</v>
      </c>
      <c r="B10" s="12">
        <v>6324</v>
      </c>
      <c r="C10" s="15">
        <v>30</v>
      </c>
      <c r="D10" s="12">
        <v>2611</v>
      </c>
      <c r="E10" s="15">
        <v>12</v>
      </c>
      <c r="F10" s="12">
        <v>3306</v>
      </c>
      <c r="G10" s="15">
        <v>15</v>
      </c>
      <c r="H10" s="12">
        <v>9174</v>
      </c>
      <c r="I10" s="15">
        <v>43</v>
      </c>
      <c r="J10" s="13">
        <f t="shared" si="0"/>
        <v>21415</v>
      </c>
      <c r="K10" s="15">
        <f t="shared" si="1"/>
        <v>100</v>
      </c>
      <c r="L10" s="6"/>
    </row>
    <row r="11" spans="1:12" ht="14.25">
      <c r="A11" s="3">
        <v>1994</v>
      </c>
      <c r="B11" s="10">
        <v>8625</v>
      </c>
      <c r="C11" s="14">
        <v>33</v>
      </c>
      <c r="D11" s="10">
        <v>2969</v>
      </c>
      <c r="E11" s="14">
        <v>11</v>
      </c>
      <c r="F11" s="10">
        <v>3844</v>
      </c>
      <c r="G11" s="14">
        <v>15</v>
      </c>
      <c r="H11" s="10">
        <v>10827</v>
      </c>
      <c r="I11" s="14">
        <v>41</v>
      </c>
      <c r="J11" s="11">
        <f t="shared" si="0"/>
        <v>26265</v>
      </c>
      <c r="K11" s="14">
        <f t="shared" si="1"/>
        <v>100</v>
      </c>
      <c r="L11" s="6"/>
    </row>
    <row r="12" spans="1:12" ht="14.25">
      <c r="A12" s="4">
        <v>1995</v>
      </c>
      <c r="B12" s="12">
        <v>12158</v>
      </c>
      <c r="C12" s="15">
        <v>39</v>
      </c>
      <c r="D12" s="12">
        <v>3313</v>
      </c>
      <c r="E12" s="15">
        <v>10</v>
      </c>
      <c r="F12" s="12">
        <v>4459</v>
      </c>
      <c r="G12" s="15">
        <v>14</v>
      </c>
      <c r="H12" s="12">
        <v>11644</v>
      </c>
      <c r="I12" s="15">
        <v>37</v>
      </c>
      <c r="J12" s="13">
        <f t="shared" si="0"/>
        <v>31574</v>
      </c>
      <c r="K12" s="15">
        <f t="shared" si="1"/>
        <v>100</v>
      </c>
      <c r="L12" s="6"/>
    </row>
    <row r="13" spans="1:12" ht="14.25">
      <c r="A13" s="3">
        <v>1996</v>
      </c>
      <c r="B13" s="10">
        <v>15168</v>
      </c>
      <c r="C13" s="14">
        <v>38</v>
      </c>
      <c r="D13" s="10">
        <v>3741</v>
      </c>
      <c r="E13" s="14">
        <v>9</v>
      </c>
      <c r="F13" s="10">
        <v>5037</v>
      </c>
      <c r="G13" s="14">
        <v>13</v>
      </c>
      <c r="H13" s="10">
        <v>15920</v>
      </c>
      <c r="I13" s="14">
        <v>40</v>
      </c>
      <c r="J13" s="11">
        <f t="shared" si="0"/>
        <v>39866</v>
      </c>
      <c r="K13" s="14">
        <f t="shared" si="1"/>
        <v>100</v>
      </c>
      <c r="L13" s="6"/>
    </row>
    <row r="14" spans="1:12" ht="14.25">
      <c r="A14" s="4">
        <v>1997</v>
      </c>
      <c r="B14" s="12">
        <v>20029</v>
      </c>
      <c r="C14" s="15">
        <v>42</v>
      </c>
      <c r="D14" s="12">
        <v>1561</v>
      </c>
      <c r="E14" s="15">
        <v>3</v>
      </c>
      <c r="F14" s="12">
        <v>5507</v>
      </c>
      <c r="G14" s="15">
        <v>12</v>
      </c>
      <c r="H14" s="12">
        <v>23787</v>
      </c>
      <c r="I14" s="15">
        <v>43</v>
      </c>
      <c r="J14" s="13">
        <f t="shared" si="0"/>
        <v>50884</v>
      </c>
      <c r="K14" s="15">
        <f t="shared" si="1"/>
        <v>100</v>
      </c>
      <c r="L14" s="6"/>
    </row>
    <row r="15" spans="1:12" ht="14.25">
      <c r="A15" s="3">
        <v>1998</v>
      </c>
      <c r="B15" s="10">
        <v>23716</v>
      </c>
      <c r="C15" s="14">
        <v>38</v>
      </c>
      <c r="D15" s="10">
        <v>1850</v>
      </c>
      <c r="E15" s="14">
        <v>3</v>
      </c>
      <c r="F15" s="10">
        <v>6470</v>
      </c>
      <c r="G15" s="14">
        <v>10</v>
      </c>
      <c r="H15" s="10">
        <v>30836</v>
      </c>
      <c r="I15" s="14">
        <v>49</v>
      </c>
      <c r="J15" s="11">
        <f t="shared" si="0"/>
        <v>62872</v>
      </c>
      <c r="K15" s="14">
        <f t="shared" si="1"/>
        <v>100</v>
      </c>
      <c r="L15" s="6"/>
    </row>
    <row r="16" spans="1:12" ht="14.25">
      <c r="A16" s="4">
        <v>1999</v>
      </c>
      <c r="B16" s="12">
        <v>25837</v>
      </c>
      <c r="C16" s="15">
        <v>46.4</v>
      </c>
      <c r="D16" s="12">
        <v>1919</v>
      </c>
      <c r="E16" s="15">
        <v>3.5</v>
      </c>
      <c r="F16" s="12">
        <v>8272</v>
      </c>
      <c r="G16" s="15">
        <v>15</v>
      </c>
      <c r="H16" s="12">
        <v>19687</v>
      </c>
      <c r="I16" s="15">
        <v>35</v>
      </c>
      <c r="J16" s="13">
        <f t="shared" si="0"/>
        <v>55715</v>
      </c>
      <c r="K16" s="15">
        <f t="shared" si="1"/>
        <v>99.9</v>
      </c>
      <c r="L16" s="6"/>
    </row>
    <row r="17" spans="1:12" ht="14.25">
      <c r="A17" s="3">
        <v>2000</v>
      </c>
      <c r="B17" s="10">
        <v>31182</v>
      </c>
      <c r="C17" s="14">
        <v>48</v>
      </c>
      <c r="D17" s="10">
        <v>2096</v>
      </c>
      <c r="E17" s="14">
        <v>3</v>
      </c>
      <c r="F17" s="10">
        <v>9669</v>
      </c>
      <c r="G17" s="14">
        <v>15</v>
      </c>
      <c r="H17" s="10">
        <v>22028</v>
      </c>
      <c r="I17" s="14">
        <v>34</v>
      </c>
      <c r="J17" s="11">
        <f t="shared" si="0"/>
        <v>64975</v>
      </c>
      <c r="K17" s="14">
        <f t="shared" si="1"/>
        <v>100</v>
      </c>
      <c r="L17" s="6"/>
    </row>
    <row r="18" spans="1:12" ht="14.25">
      <c r="A18" s="4">
        <v>2001</v>
      </c>
      <c r="B18" s="12">
        <v>37372</v>
      </c>
      <c r="C18" s="15">
        <v>50</v>
      </c>
      <c r="D18" s="12">
        <v>2671</v>
      </c>
      <c r="E18" s="15">
        <v>4</v>
      </c>
      <c r="F18" s="12">
        <v>10735</v>
      </c>
      <c r="G18" s="15">
        <v>14</v>
      </c>
      <c r="H18" s="12">
        <v>24096</v>
      </c>
      <c r="I18" s="15">
        <v>32</v>
      </c>
      <c r="J18" s="13">
        <f t="shared" si="0"/>
        <v>74874</v>
      </c>
      <c r="K18" s="15">
        <f t="shared" si="1"/>
        <v>100</v>
      </c>
      <c r="L18" s="6"/>
    </row>
    <row r="19" spans="1:12" ht="14.25">
      <c r="A19" s="3">
        <v>2002</v>
      </c>
      <c r="B19" s="10">
        <v>39447</v>
      </c>
      <c r="C19" s="14">
        <v>49</v>
      </c>
      <c r="D19" s="10">
        <v>2869</v>
      </c>
      <c r="E19" s="14">
        <v>4</v>
      </c>
      <c r="F19" s="10">
        <v>10822</v>
      </c>
      <c r="G19" s="14">
        <v>13</v>
      </c>
      <c r="H19" s="10">
        <v>28021</v>
      </c>
      <c r="I19" s="14">
        <v>34</v>
      </c>
      <c r="J19" s="11">
        <f t="shared" si="0"/>
        <v>81159</v>
      </c>
      <c r="K19" s="14">
        <f t="shared" si="1"/>
        <v>100</v>
      </c>
      <c r="L19" s="6"/>
    </row>
    <row r="20" spans="1:12" ht="14.25">
      <c r="A20" s="4">
        <v>2003</v>
      </c>
      <c r="B20" s="12">
        <v>40764</v>
      </c>
      <c r="C20" s="15">
        <v>47</v>
      </c>
      <c r="D20" s="12">
        <v>3285</v>
      </c>
      <c r="E20" s="15">
        <v>4</v>
      </c>
      <c r="F20" s="12">
        <v>12552</v>
      </c>
      <c r="G20" s="15">
        <v>14</v>
      </c>
      <c r="H20" s="12">
        <v>30506</v>
      </c>
      <c r="I20" s="15">
        <v>35</v>
      </c>
      <c r="J20" s="13">
        <f t="shared" si="0"/>
        <v>87107</v>
      </c>
      <c r="K20" s="15">
        <f t="shared" si="1"/>
        <v>100</v>
      </c>
      <c r="L20" s="6"/>
    </row>
    <row r="21" spans="1:12" ht="14.25">
      <c r="A21" s="3">
        <v>2004</v>
      </c>
      <c r="B21" s="10">
        <v>47136</v>
      </c>
      <c r="C21" s="14">
        <v>46</v>
      </c>
      <c r="D21" s="10">
        <v>3928</v>
      </c>
      <c r="E21" s="14">
        <v>4</v>
      </c>
      <c r="F21" s="10">
        <v>16004</v>
      </c>
      <c r="G21" s="14">
        <v>15</v>
      </c>
      <c r="H21" s="10">
        <v>35973</v>
      </c>
      <c r="I21" s="14">
        <v>35</v>
      </c>
      <c r="J21" s="11">
        <f t="shared" si="0"/>
        <v>103041</v>
      </c>
      <c r="K21" s="14">
        <f t="shared" si="1"/>
        <v>100</v>
      </c>
      <c r="L21" s="6"/>
    </row>
    <row r="22" spans="1:12" ht="14.25">
      <c r="A22" s="4">
        <v>2005</v>
      </c>
      <c r="B22" s="12">
        <v>56054</v>
      </c>
      <c r="C22" s="15">
        <v>46</v>
      </c>
      <c r="D22" s="12">
        <v>4627</v>
      </c>
      <c r="E22" s="15">
        <v>4</v>
      </c>
      <c r="F22" s="12">
        <v>18077</v>
      </c>
      <c r="G22" s="15">
        <v>15</v>
      </c>
      <c r="H22" s="12">
        <v>42028</v>
      </c>
      <c r="I22" s="15">
        <v>35</v>
      </c>
      <c r="J22" s="13">
        <f t="shared" si="0"/>
        <v>120786</v>
      </c>
      <c r="K22" s="15">
        <f t="shared" si="1"/>
        <v>100</v>
      </c>
      <c r="L22" s="6"/>
    </row>
    <row r="23" spans="1:12" ht="14.25">
      <c r="A23" s="3">
        <v>2006</v>
      </c>
      <c r="B23" s="10">
        <v>65765</v>
      </c>
      <c r="C23" s="14">
        <v>47</v>
      </c>
      <c r="D23" s="10">
        <v>6269</v>
      </c>
      <c r="E23" s="14">
        <v>5</v>
      </c>
      <c r="F23" s="10">
        <v>20476</v>
      </c>
      <c r="G23" s="14">
        <v>15</v>
      </c>
      <c r="H23" s="10">
        <v>46317</v>
      </c>
      <c r="I23" s="14">
        <v>33</v>
      </c>
      <c r="J23" s="11">
        <f t="shared" si="0"/>
        <v>138827</v>
      </c>
      <c r="K23" s="14">
        <f t="shared" si="1"/>
        <v>100</v>
      </c>
      <c r="L23" s="6"/>
    </row>
    <row r="24" spans="1:12" ht="14.25">
      <c r="A24" s="4">
        <v>2007</v>
      </c>
      <c r="B24" s="12">
        <v>74656</v>
      </c>
      <c r="C24" s="15">
        <v>47</v>
      </c>
      <c r="D24" s="12">
        <v>7626</v>
      </c>
      <c r="E24" s="15">
        <v>5</v>
      </c>
      <c r="F24" s="12">
        <v>23719</v>
      </c>
      <c r="G24" s="15">
        <v>15</v>
      </c>
      <c r="H24" s="12">
        <v>53152</v>
      </c>
      <c r="I24" s="15">
        <v>33</v>
      </c>
      <c r="J24" s="13">
        <f t="shared" si="0"/>
        <v>159153</v>
      </c>
      <c r="K24" s="15">
        <f t="shared" si="1"/>
        <v>100</v>
      </c>
      <c r="L24" s="6"/>
    </row>
    <row r="25" spans="1:12" ht="14.25">
      <c r="A25" s="3">
        <v>2008</v>
      </c>
      <c r="B25" s="10">
        <v>84557</v>
      </c>
      <c r="C25" s="14">
        <v>49</v>
      </c>
      <c r="D25" s="10">
        <v>6745</v>
      </c>
      <c r="E25" s="14">
        <v>4</v>
      </c>
      <c r="F25" s="10">
        <v>26373</v>
      </c>
      <c r="G25" s="14">
        <v>15</v>
      </c>
      <c r="H25" s="10">
        <v>55556</v>
      </c>
      <c r="I25" s="14">
        <v>32</v>
      </c>
      <c r="J25" s="11">
        <f t="shared" si="0"/>
        <v>173231</v>
      </c>
      <c r="K25" s="14">
        <f t="shared" si="1"/>
        <v>100</v>
      </c>
      <c r="L25" s="6"/>
    </row>
    <row r="26" spans="1:12" ht="14.25">
      <c r="A26" s="4">
        <v>2009</v>
      </c>
      <c r="B26" s="12">
        <v>79129</v>
      </c>
      <c r="C26" s="15">
        <v>48</v>
      </c>
      <c r="D26" s="12">
        <v>4940</v>
      </c>
      <c r="E26" s="15">
        <v>3</v>
      </c>
      <c r="F26" s="12">
        <v>28028</v>
      </c>
      <c r="G26" s="15">
        <v>17</v>
      </c>
      <c r="H26" s="12">
        <v>53983</v>
      </c>
      <c r="I26" s="15">
        <v>32</v>
      </c>
      <c r="J26" s="13">
        <f t="shared" si="0"/>
        <v>166080</v>
      </c>
      <c r="K26" s="15">
        <f t="shared" si="1"/>
        <v>100</v>
      </c>
      <c r="L26" s="6"/>
    </row>
    <row r="27" spans="1:12" ht="14.25">
      <c r="A27" s="3">
        <v>2010</v>
      </c>
      <c r="B27" s="10">
        <v>80489</v>
      </c>
      <c r="C27" s="14">
        <v>46</v>
      </c>
      <c r="D27" s="10">
        <v>4918</v>
      </c>
      <c r="E27" s="14">
        <v>3</v>
      </c>
      <c r="F27" s="10">
        <v>29651</v>
      </c>
      <c r="G27" s="14">
        <v>17</v>
      </c>
      <c r="H27" s="10">
        <v>59243</v>
      </c>
      <c r="I27" s="14">
        <v>34</v>
      </c>
      <c r="J27" s="11">
        <f t="shared" si="0"/>
        <v>174301</v>
      </c>
      <c r="K27" s="14">
        <f t="shared" si="1"/>
        <v>100</v>
      </c>
      <c r="L27" s="6"/>
    </row>
    <row r="28" spans="1:12" ht="14.25">
      <c r="A28" s="4">
        <v>2011</v>
      </c>
      <c r="B28" s="12">
        <v>84522</v>
      </c>
      <c r="C28" s="15">
        <v>44</v>
      </c>
      <c r="D28" s="12">
        <v>5408</v>
      </c>
      <c r="E28" s="15">
        <v>3</v>
      </c>
      <c r="F28" s="12">
        <v>31376</v>
      </c>
      <c r="G28" s="15">
        <v>17</v>
      </c>
      <c r="H28" s="12">
        <v>69277</v>
      </c>
      <c r="I28" s="15">
        <v>36</v>
      </c>
      <c r="J28" s="13">
        <f t="shared" si="0"/>
        <v>190583</v>
      </c>
      <c r="K28" s="15">
        <f t="shared" si="1"/>
        <v>100</v>
      </c>
      <c r="L28" s="6"/>
    </row>
    <row r="29" spans="1:12" ht="14.25">
      <c r="A29" s="16">
        <v>2012</v>
      </c>
      <c r="B29" s="17">
        <v>85953</v>
      </c>
      <c r="C29" s="18">
        <v>44</v>
      </c>
      <c r="D29" s="17">
        <v>5395</v>
      </c>
      <c r="E29" s="18">
        <v>3</v>
      </c>
      <c r="F29" s="17">
        <v>33737</v>
      </c>
      <c r="G29" s="18">
        <v>17</v>
      </c>
      <c r="H29" s="17">
        <v>71031</v>
      </c>
      <c r="I29" s="18">
        <v>36</v>
      </c>
      <c r="J29" s="19">
        <v>196116</v>
      </c>
      <c r="K29" s="18">
        <f>SUM(C29+E29+G29+I29)</f>
        <v>100</v>
      </c>
      <c r="L29" s="6"/>
    </row>
    <row r="30" spans="1:12" ht="14.25">
      <c r="A30" s="4">
        <v>2013</v>
      </c>
      <c r="B30" s="12">
        <v>90239</v>
      </c>
      <c r="C30" s="15">
        <v>42</v>
      </c>
      <c r="D30" s="12">
        <v>5549</v>
      </c>
      <c r="E30" s="15">
        <v>3</v>
      </c>
      <c r="F30" s="12">
        <v>35379</v>
      </c>
      <c r="G30" s="15">
        <v>16.5</v>
      </c>
      <c r="H30" s="12">
        <v>82349</v>
      </c>
      <c r="I30" s="15">
        <v>38.8</v>
      </c>
      <c r="J30" s="13">
        <v>213516</v>
      </c>
      <c r="K30" s="15">
        <f>SUM(C30+E30+G30+I30)</f>
        <v>100.3</v>
      </c>
      <c r="L30" s="6"/>
    </row>
    <row r="31" spans="1:12" ht="14.25">
      <c r="A31" s="16">
        <v>2014</v>
      </c>
      <c r="B31" s="17">
        <v>100942</v>
      </c>
      <c r="C31" s="18">
        <v>42</v>
      </c>
      <c r="D31" s="17">
        <v>7390</v>
      </c>
      <c r="E31" s="18">
        <v>3</v>
      </c>
      <c r="F31" s="17">
        <v>36455</v>
      </c>
      <c r="G31" s="18">
        <v>15</v>
      </c>
      <c r="H31" s="17">
        <v>94981</v>
      </c>
      <c r="I31" s="18">
        <v>40</v>
      </c>
      <c r="J31" s="19">
        <v>239768</v>
      </c>
      <c r="K31" s="18">
        <f>SUM(C31+E31+G31+I31)</f>
        <v>100</v>
      </c>
      <c r="L31" s="6"/>
    </row>
    <row r="32" spans="1:12" ht="14.25">
      <c r="A32" s="4">
        <v>2015</v>
      </c>
      <c r="B32" s="12">
        <v>110771</v>
      </c>
      <c r="C32" s="15">
        <v>42</v>
      </c>
      <c r="D32" s="12">
        <v>10792</v>
      </c>
      <c r="E32" s="15">
        <v>4</v>
      </c>
      <c r="F32" s="12">
        <v>36175</v>
      </c>
      <c r="G32" s="15">
        <v>14</v>
      </c>
      <c r="H32" s="12">
        <v>108506</v>
      </c>
      <c r="I32" s="15">
        <v>41</v>
      </c>
      <c r="J32" s="13">
        <v>266244</v>
      </c>
      <c r="K32" s="15">
        <v>100</v>
      </c>
      <c r="L32" s="6"/>
    </row>
    <row r="33" spans="1:12" ht="14.25">
      <c r="A33" s="16">
        <v>2016</v>
      </c>
      <c r="B33" s="17">
        <v>118984</v>
      </c>
      <c r="C33" s="18">
        <v>40</v>
      </c>
      <c r="D33" s="17">
        <v>12806</v>
      </c>
      <c r="E33" s="18">
        <v>4</v>
      </c>
      <c r="F33" s="17">
        <v>37934</v>
      </c>
      <c r="G33" s="18">
        <v>13</v>
      </c>
      <c r="H33" s="17">
        <v>124219</v>
      </c>
      <c r="I33" s="18">
        <v>42</v>
      </c>
      <c r="J33" s="19">
        <v>293943</v>
      </c>
      <c r="K33" s="18">
        <v>100</v>
      </c>
      <c r="L33" s="6"/>
    </row>
    <row r="34" spans="1:12" ht="14.25">
      <c r="A34" s="4">
        <v>2017</v>
      </c>
      <c r="B34" s="12">
        <v>133053</v>
      </c>
      <c r="C34" s="15">
        <v>39</v>
      </c>
      <c r="D34" s="12">
        <v>15929</v>
      </c>
      <c r="E34" s="15">
        <v>5</v>
      </c>
      <c r="F34" s="12">
        <v>39644</v>
      </c>
      <c r="G34" s="15">
        <v>11</v>
      </c>
      <c r="H34" s="12">
        <v>156634</v>
      </c>
      <c r="I34" s="15">
        <v>45</v>
      </c>
      <c r="J34" s="13">
        <v>345526</v>
      </c>
      <c r="K34" s="15">
        <v>100</v>
      </c>
      <c r="L34" s="6"/>
    </row>
    <row r="35" spans="1:12" ht="14.25">
      <c r="A35" s="16">
        <v>2018</v>
      </c>
      <c r="B35" s="17">
        <v>148928</v>
      </c>
      <c r="C35" s="18">
        <v>38</v>
      </c>
      <c r="D35" s="17">
        <v>20515</v>
      </c>
      <c r="E35" s="18">
        <v>5</v>
      </c>
      <c r="F35" s="17">
        <v>45980</v>
      </c>
      <c r="G35" s="18">
        <v>12</v>
      </c>
      <c r="H35" s="17">
        <v>174415</v>
      </c>
      <c r="I35" s="18">
        <v>45</v>
      </c>
      <c r="J35" s="19">
        <v>389838</v>
      </c>
      <c r="K35" s="18">
        <v>100</v>
      </c>
      <c r="L35" s="6"/>
    </row>
    <row r="36" spans="1:12" ht="14.25">
      <c r="A36" s="24">
        <v>2019</v>
      </c>
      <c r="B36" s="25">
        <v>161352</v>
      </c>
      <c r="C36" s="26">
        <v>39</v>
      </c>
      <c r="D36" s="25">
        <v>20169</v>
      </c>
      <c r="E36" s="26">
        <v>5</v>
      </c>
      <c r="F36" s="25">
        <v>44305</v>
      </c>
      <c r="G36" s="26">
        <v>11</v>
      </c>
      <c r="H36" s="25">
        <v>187503</v>
      </c>
      <c r="I36" s="26">
        <v>45</v>
      </c>
      <c r="J36" s="27">
        <v>413329</v>
      </c>
      <c r="K36" s="26">
        <v>100</v>
      </c>
      <c r="L36" s="6"/>
    </row>
    <row r="37" spans="1:12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6" t="s">
        <v>11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6">
    <mergeCell ref="A5:A6"/>
    <mergeCell ref="B5:C5"/>
    <mergeCell ref="D5:E5"/>
    <mergeCell ref="H5:I5"/>
    <mergeCell ref="J5:K5"/>
    <mergeCell ref="F5:G5"/>
  </mergeCells>
  <printOptions/>
  <pageMargins left="0.64" right="0.63" top="0.7" bottom="0.7874015748031497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Torill Alsaker</dc:creator>
  <cp:keywords/>
  <dc:description/>
  <cp:lastModifiedBy>Torill Alsaker</cp:lastModifiedBy>
  <cp:lastPrinted>2012-05-24T09:22:02Z</cp:lastPrinted>
  <dcterms:created xsi:type="dcterms:W3CDTF">2012-05-24T08:51:31Z</dcterms:created>
  <dcterms:modified xsi:type="dcterms:W3CDTF">2020-05-15T11:58:01Z</dcterms:modified>
  <cp:category/>
  <cp:version/>
  <cp:contentType/>
  <cp:contentStatus/>
</cp:coreProperties>
</file>